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H8" i="1"/>
  <c r="E19" i="1" l="1"/>
  <c r="E18" i="1"/>
  <c r="E17" i="1"/>
  <c r="E16" i="1"/>
  <c r="E15" i="1"/>
  <c r="E14" i="1"/>
  <c r="E13" i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<sst xmlns="http://schemas.openxmlformats.org/spreadsheetml/2006/main" count="21" uniqueCount="18">
  <si>
    <t>Mjesec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</si>
  <si>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</si>
  <si>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</si>
  <si>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</si>
  <si>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</si>
  <si>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</si>
  <si>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</si>
  <si>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</si>
  <si>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</si>
  <si>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</si>
  <si>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</si>
  <si>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</si>
  <si>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</si>
  <si>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Prosječna penzija u Crnoj Gori</t>
  </si>
  <si>
    <t>Index</t>
  </si>
  <si>
    <t>*Izvor: Uprava za statistiku - Monstat</t>
  </si>
  <si>
    <t>*Prosječna zarada bez poreza i doprinosa u          Crnoj Gori</t>
  </si>
  <si>
    <t>Udio prosječne penzije u prosječnoj zaradi bez poreza i doprinosa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</si>
</sst>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 applyAlignment="1">
      <alignment horizontal="center" vertical="center" wrapText="1"/>
    </xf>
    <xf numFmtId="4" fontId="0" fillId="0" borderId="0" xfId="0" applyNumberFormat="1"/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1" fillId="0" borderId="17" xfId="0" applyNumberFormat="1" applyFont="1" applyBorder="1" applyAlignment="1">
      <alignment horizontal="center" vertic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19" xfId="0" applyNumberFormat="1" applyFont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center" vertical="center"/>
    </xf>
    <xf numFmtId="4" fontId="1" fillId="0" borderId="12" xfId="0" applyNumberFormat="1" applyFon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4" fontId="0" fillId="0" borderId="11" xfId="0" applyNumberFormat="1" applyBorder="1" applyAlignment="1">
      <alignment horizontal="center" vertical="center"/>
    </xf>
    <xf numFmtId="4" fontId="0" fillId="0" borderId="13" xfId="0" applyNumberForma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9525</xdr:colOff>
      <xdr:row>2</xdr:row>
      <xdr:rowOff>0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9E714990-152B-40B4-9AA5-7C5FBA6A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19050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20"/>
  <sheetViews>
    <sheetView tabSelected="1" workbookViewId="0">
      <selection activeCell="M7" sqref="M7"/>
    </sheetView>
  </sheetViews>
  <sheetFormatPr defaultRowHeight="15" x14ac:dyDescent="0.25"/>
  <cols>
    <col min="1" max="1" width="3.7109375" customWidth="1"/>
    <col min="2" max="2" width="10.85546875" customWidth="1"/>
    <col min="3" max="4" width="10.85546875" style="8" customWidth="1"/>
    <col min="5" max="5" width="9.28515625" style="8" customWidth="1"/>
    <col min="6" max="6" width="10.85546875" customWidth="1"/>
    <col min="7" max="7" width="10.85546875" style="2" customWidth="1"/>
    <col min="8" max="8" width="9.28515625" customWidth="1"/>
  </cols>
  <sheetData>
    <row r="4" spans="2:14" ht="18.75" x14ac:dyDescent="0.25">
      <c r="B4" s="22" t="s">
        <v>17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2:14" ht="15" customHeight="1" thickBot="1" x14ac:dyDescent="0.3"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2:14" x14ac:dyDescent="0.25">
      <c r="B6" s="23" t="s">
        <v>0</v>
      </c>
      <c r="C6" s="25">
        <v>2025</v>
      </c>
      <c r="D6" s="26"/>
      <c r="E6" s="27"/>
      <c r="F6" s="25">
        <v>2026</v>
      </c>
      <c r="G6" s="26"/>
      <c r="H6" s="27"/>
    </row>
    <row r="7" spans="2:14" ht="74.25" customHeight="1" thickBot="1" x14ac:dyDescent="0.3">
      <c r="B7" s="24"/>
      <c r="C7" s="5" t="s">
        <v>13</v>
      </c>
      <c r="D7" s="1" t="s">
        <v>16</v>
      </c>
      <c r="E7" s="7" t="s">
        <v>14</v>
      </c>
      <c r="F7" s="5" t="s">
        <v>13</v>
      </c>
      <c r="G7" s="1" t="s">
        <v>16</v>
      </c>
      <c r="H7" s="7" t="s">
        <v>14</v>
      </c>
    </row>
    <row r="8" spans="2:14" ht="14.25" customHeight="1" x14ac:dyDescent="0.25">
      <c r="B8" s="6" t="s">
        <v>1</v>
      </c>
      <c r="C8" s="9">
        <v>525.23</v>
      </c>
      <c r="D8" s="10">
        <v>1004</v>
      </c>
      <c r="E8" s="11">
        <f t="shared" ref="E8:E19" si="0">C8/D8*100</f>
        <v>52.313745019920319</v>
      </c>
      <c r="F8" s="9">
        <v>545.54999999999995</v>
      </c>
      <c r="G8" s="10">
        <v>1026</v>
      </c>
      <c r="H8" s="11">
        <f>F8/G8*100</f>
        <v>53.172514619883039</v>
      </c>
    </row>
    <row r="9" spans="2:14" ht="14.25" customHeight="1" x14ac:dyDescent="0.25">
      <c r="B9" s="3" t="s">
        <v>2</v>
      </c>
      <c r="C9" s="12">
        <v>525.23</v>
      </c>
      <c r="D9" s="13">
        <v>1002</v>
      </c>
      <c r="E9" s="11">
        <f t="shared" si="0"/>
        <v>52.418163672654693</v>
      </c>
      <c r="F9" s="12">
        <v>545.69000000000005</v>
      </c>
      <c r="G9" s="13">
        <v>1025</v>
      </c>
      <c r="H9" s="11">
        <f>F9/G9*100</f>
        <v>53.238048780487816</v>
      </c>
    </row>
    <row r="10" spans="2:14" ht="14.25" customHeight="1" x14ac:dyDescent="0.25">
      <c r="B10" s="3" t="s">
        <v>3</v>
      </c>
      <c r="C10" s="12">
        <v>525.14</v>
      </c>
      <c r="D10" s="13">
        <v>1003</v>
      </c>
      <c r="E10" s="11">
        <f t="shared" si="0"/>
        <v>52.356929212362914</v>
      </c>
      <c r="F10" s="12">
        <v>545.67999999999995</v>
      </c>
      <c r="G10" s="13"/>
      <c r="H10" s="11"/>
    </row>
    <row r="11" spans="2:14" ht="14.25" customHeight="1" x14ac:dyDescent="0.25">
      <c r="B11" s="3" t="s">
        <v>4</v>
      </c>
      <c r="C11" s="12">
        <v>525.25</v>
      </c>
      <c r="D11" s="13">
        <v>1009</v>
      </c>
      <c r="E11" s="11">
        <f t="shared" si="0"/>
        <v>52.056491575817645</v>
      </c>
      <c r="F11" s="12"/>
      <c r="G11" s="13"/>
      <c r="H11" s="11"/>
    </row>
    <row r="12" spans="2:14" ht="14.25" customHeight="1" x14ac:dyDescent="0.25">
      <c r="B12" s="3" t="s">
        <v>5</v>
      </c>
      <c r="C12" s="14">
        <v>535.76</v>
      </c>
      <c r="D12" s="13">
        <v>1014</v>
      </c>
      <c r="E12" s="11">
        <f t="shared" si="0"/>
        <v>52.836291913214993</v>
      </c>
      <c r="F12" s="14"/>
      <c r="G12" s="13"/>
      <c r="H12" s="11"/>
    </row>
    <row r="13" spans="2:14" ht="14.25" customHeight="1" x14ac:dyDescent="0.25">
      <c r="B13" s="3" t="s">
        <v>6</v>
      </c>
      <c r="C13" s="12">
        <v>536.12</v>
      </c>
      <c r="D13" s="13">
        <v>1010</v>
      </c>
      <c r="E13" s="11">
        <f t="shared" si="0"/>
        <v>53.08118811881188</v>
      </c>
      <c r="F13" s="15"/>
      <c r="G13" s="16"/>
      <c r="H13" s="11"/>
    </row>
    <row r="14" spans="2:14" ht="14.25" customHeight="1" x14ac:dyDescent="0.25">
      <c r="B14" s="3" t="s">
        <v>7</v>
      </c>
      <c r="C14" s="15">
        <v>536</v>
      </c>
      <c r="D14" s="16">
        <v>1014</v>
      </c>
      <c r="E14" s="11">
        <f t="shared" si="0"/>
        <v>52.859960552268248</v>
      </c>
      <c r="F14" s="15"/>
      <c r="G14" s="16"/>
      <c r="H14" s="11"/>
    </row>
    <row r="15" spans="2:14" ht="14.25" customHeight="1" x14ac:dyDescent="0.25">
      <c r="B15" s="3" t="s">
        <v>8</v>
      </c>
      <c r="C15" s="15">
        <v>535.76</v>
      </c>
      <c r="D15" s="17">
        <v>1015</v>
      </c>
      <c r="E15" s="11">
        <f t="shared" si="0"/>
        <v>52.78423645320197</v>
      </c>
      <c r="F15" s="15"/>
      <c r="G15" s="17"/>
      <c r="H15" s="11"/>
    </row>
    <row r="16" spans="2:14" ht="14.25" customHeight="1" x14ac:dyDescent="0.25">
      <c r="B16" s="3" t="s">
        <v>9</v>
      </c>
      <c r="C16" s="12">
        <v>543.12</v>
      </c>
      <c r="D16" s="18">
        <v>1016</v>
      </c>
      <c r="E16" s="11">
        <f t="shared" si="0"/>
        <v>53.45669291338583</v>
      </c>
      <c r="F16" s="12"/>
      <c r="G16" s="18"/>
      <c r="H16" s="11"/>
    </row>
    <row r="17" spans="2:8" ht="14.25" customHeight="1" x14ac:dyDescent="0.25">
      <c r="B17" s="3" t="s">
        <v>10</v>
      </c>
      <c r="C17" s="14">
        <v>543.01</v>
      </c>
      <c r="D17" s="18">
        <v>1016</v>
      </c>
      <c r="E17" s="11">
        <f t="shared" si="0"/>
        <v>53.445866141732282</v>
      </c>
      <c r="F17" s="14"/>
      <c r="G17" s="18"/>
      <c r="H17" s="11"/>
    </row>
    <row r="18" spans="2:8" ht="14.25" customHeight="1" x14ac:dyDescent="0.25">
      <c r="B18" s="3" t="s">
        <v>11</v>
      </c>
      <c r="C18" s="12">
        <v>542.96</v>
      </c>
      <c r="D18" s="18">
        <v>1018</v>
      </c>
      <c r="E18" s="11">
        <f t="shared" si="0"/>
        <v>53.335952848722989</v>
      </c>
      <c r="F18" s="12"/>
      <c r="G18" s="18"/>
      <c r="H18" s="11"/>
    </row>
    <row r="19" spans="2:8" ht="14.25" customHeight="1" thickBot="1" x14ac:dyDescent="0.3">
      <c r="B19" s="4" t="s">
        <v>12</v>
      </c>
      <c r="C19" s="19">
        <v>542.96</v>
      </c>
      <c r="D19" s="20">
        <v>1022</v>
      </c>
      <c r="E19" s="21">
        <f t="shared" si="0"/>
        <v>53.127201565557733</v>
      </c>
      <c r="F19" s="19"/>
      <c r="G19" s="20"/>
      <c r="H19" s="21"/>
    </row>
    <row r="20" spans="2:8" x14ac:dyDescent="0.25">
      <c r="B20" t="s">
        <v>15</v>
      </c>
    </row>
  </sheetData>
  <mergeCells count="5">
    <mergeCell ref="B5:N5"/>
    <mergeCell ref="B4:N4"/>
    <mergeCell ref="B6:B7"/>
    <mergeCell ref="C6:E6"/>
    <mergeCell ref="F6:H6"/>
  </mergeCells>
  <pageMargins left="0" right="0" top="1.03" bottom="0" header="0" footer="0"/>
  <pageSetup paperSize="9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Ivana</cp:lastModifiedBy>
  <cp:lastPrinted>2026-04-20T10:40:12Z</cp:lastPrinted>
  <dcterms:created xsi:type="dcterms:W3CDTF">2022-05-06T05:18:59Z</dcterms:created>
  <dcterms:modified xsi:type="dcterms:W3CDTF">2026-04-20T10:40:27Z</dcterms:modified>
</cp:coreProperties>
</file>